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Transação - 239 .xlsx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<sst xmlns="http://schemas.openxmlformats.org/spreadsheetml/2006/main" uniqueCount="40">
  <si>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SIMCARD</t>
  </si>
  <si>
    <t>Fornecedor SIMCARD</t>
  </si>
  <si>
    <t>MDN</t>
  </si>
  <si>
    <t>Fornecedor MDN</t>
  </si>
  <si>
    <t>Lote SIMCARD</t>
  </si>
  <si>
    <t>Lote MDN</t>
  </si>
  <si>
    <t>Plano</t>
  </si>
  <si>
    <t>Tipo</t>
  </si>
  <si>
    <t>Data da Transação</t>
  </si>
  <si>
    <t>Data de Ativação</t>
  </si>
  <si>
    <t>Data Off</t>
  </si>
  <si>
    <t>Data Off Prorrogada</t>
  </si>
  <si>
    <t>Valor do Plano</t>
  </si>
  <si>
    <t>Desconto do Plano</t>
  </si>
  <si>
    <t>Valor Final do Plano</t>
  </si>
  <si>
    <t>Local de Atuação</t>
  </si>
  <si>
    <t>Atendente</t>
  </si>
  <si>
    <t>Local da Venda</t>
  </si>
  <si>
    <t>Ponto de Venda</t>
  </si>
  <si>
    <t>Nome do Cliente</t>
  </si>
  <si>
    <t>Celular</t>
  </si>
  <si>
    <t>E-mail</t>
  </si>
  <si>
    <t>Documento</t>
  </si>
  <si>
    <t>Local de Uso</t>
  </si>
  <si>
    <t>Dias de Uso</t>
  </si>
  <si>
    <t>N</t>
  </si>
  <si>
    <t>Forma de Pagamento</t>
  </si>
  <si>
    <t>Moeda</t>
  </si>
  <si>
    <t>Desconto</t>
  </si>
  <si>
    <t>Valor Pago</t>
  </si>
  <si>
    <t>Valor Dolar</t>
  </si>
  <si>
    <t>Valor Euro</t>
  </si>
  <si>
    <t>Valor Real</t>
  </si>
  <si>
    <t>Valor Débito</t>
  </si>
  <si>
    <t>Valor Crédito</t>
  </si>
  <si>
    <t>Observações</t>
  </si>
  <si>
    <t>Aparelho</t>
  </si>
  <si>
    <t>Paises</t>
  </si>
  <si>
    <t>Origem</t>
  </si>
  <si>
    <t>Detalhe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</si>
</sst>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4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"89852342022334945804"</f>
        <v>89852342022334945804</v>
      </c>
    </row>
    <row r="2" spans="1:2">
      <c r="A2" t="s">
        <v>1</v>
      </c>
      <c r="B2" t="str">
        <f>"CMOVEL"</f>
        <v>CMOVEL</v>
      </c>
    </row>
    <row r="3" spans="1:2">
      <c r="A3" t="s">
        <v>2</v>
      </c>
      <c r="B3" t="str">
        <f>"14276240	"</f>
        <v>14276240	</v>
      </c>
    </row>
    <row r="4" spans="1:2">
      <c r="A4" t="s">
        <v>3</v>
      </c>
      <c r="B4" t="str">
        <f>"CMOVEL"</f>
        <v>CMOVEL</v>
      </c>
    </row>
    <row r="5" spans="1:2">
      <c r="A5" t="s">
        <v>4</v>
      </c>
      <c r="B5" t="str">
        <f>"6000_141125_2_LOTE"</f>
        <v>6000_141125_2_LOTE</v>
      </c>
    </row>
    <row r="6" spans="1:2">
      <c r="A6" t="s">
        <v>5</v>
      </c>
      <c r="B6" t="str">
        <f>"6000_141125_2_LOTE"</f>
        <v>6000_141125_2_LOTE</v>
      </c>
    </row>
    <row r="7" spans="1:2">
      <c r="A7" t="s">
        <v>6</v>
      </c>
      <c r="B7" t="str">
        <f>""</f>
        <v/>
      </c>
    </row>
    <row r="8" spans="1:2">
      <c r="A8" t="s">
        <v>7</v>
      </c>
      <c r="B8" t="str">
        <f>"Venda"</f>
        <v>Venda</v>
      </c>
    </row>
    <row r="9" spans="1:2">
      <c r="A9" t="s">
        <v>8</v>
      </c>
      <c r="B9" t="str">
        <f>"26/02/2026  11:15Hs"</f>
        <v>26/02/2026  11:15Hs</v>
      </c>
    </row>
    <row r="10" spans="1:2">
      <c r="A10" t="s">
        <v>9</v>
      </c>
      <c r="B10" t="str">
        <f>"28/01/2026"</f>
        <v>28/01/2026</v>
      </c>
    </row>
    <row r="11" spans="1:2">
      <c r="A11" t="s">
        <v>10</v>
      </c>
      <c r="B11" t="str">
        <f>"04/02/2026"</f>
        <v>04/02/2026</v>
      </c>
    </row>
    <row r="12" spans="1:2">
      <c r="A12" t="s">
        <v>11</v>
      </c>
      <c r="B12" t="str">
        <f>"Não adiada"</f>
        <v>Não adiada</v>
      </c>
    </row>
    <row r="13" spans="1:2">
      <c r="A13" t="s">
        <v>12</v>
      </c>
      <c r="B13" t="str">
        <f>""</f>
        <v/>
      </c>
    </row>
    <row r="14" spans="1:2">
      <c r="A14" t="s">
        <v>13</v>
      </c>
      <c r="B14" t="str">
        <f>""</f>
        <v/>
      </c>
    </row>
    <row r="15" spans="1:2">
      <c r="A15" t="s">
        <v>14</v>
      </c>
      <c r="B15" t="str">
        <f>""</f>
        <v/>
      </c>
    </row>
    <row r="16" spans="1:2">
      <c r="A16" t="s">
        <v>15</v>
      </c>
      <c r="B16" t="str">
        <f>"HD"</f>
        <v>HD</v>
      </c>
    </row>
    <row r="17" spans="1:2">
      <c r="A17" t="s">
        <v>16</v>
      </c>
      <c r="B17" t="str">
        <f>"LANIEL"</f>
        <v>LANIEL</v>
      </c>
    </row>
    <row r="18" spans="1:2">
      <c r="A18" t="s">
        <v>17</v>
      </c>
      <c r="B18" t="str">
        <f>"PLATAFORMA"</f>
        <v>PLATAFORMA</v>
      </c>
    </row>
    <row r="19" spans="1:2">
      <c r="A19" t="s">
        <v>18</v>
      </c>
      <c r="B19" t="str">
        <f>"PLATAFORMA"</f>
        <v>PLATAFORMA</v>
      </c>
    </row>
    <row r="20" spans="1:2">
      <c r="A20" t="s">
        <v>19</v>
      </c>
      <c r="B20" t="str">
        <f>"Andre Telles"</f>
        <v>Andre Telles</v>
      </c>
    </row>
    <row r="21" spans="1:2">
      <c r="A21" t="s">
        <v>20</v>
      </c>
      <c r="B21" t="str">
        <f>""</f>
        <v/>
      </c>
    </row>
    <row r="22" spans="1:2">
      <c r="A22" t="s">
        <v>21</v>
      </c>
      <c r="B22" t="str">
        <f>""</f>
        <v/>
      </c>
    </row>
    <row r="23" spans="1:2">
      <c r="A23" t="s">
        <v>22</v>
      </c>
      <c r="B23" t="str">
        <f>""</f>
        <v/>
      </c>
    </row>
    <row r="24" spans="1:2">
      <c r="A24" t="s">
        <v>23</v>
      </c>
      <c r="B24" t="str">
        <f>""</f>
        <v/>
      </c>
    </row>
    <row r="25" spans="1:2">
      <c r="A25" t="s">
        <v>24</v>
      </c>
      <c r="B25" t="str">
        <f>"7"</f>
        <v>7</v>
      </c>
    </row>
    <row r="26" spans="1:2">
      <c r="A26" t="s">
        <v>25</v>
      </c>
      <c r="B26" t="str">
        <f>"S"</f>
        <v>S</v>
      </c>
    </row>
    <row r="27" spans="1:2">
      <c r="A27" t="s">
        <v>26</v>
      </c>
      <c r="B27" t="str">
        <f>""</f>
        <v/>
      </c>
    </row>
    <row r="28" spans="1:2">
      <c r="A28" t="s">
        <v>27</v>
      </c>
      <c r="B28" t="str">
        <f>"BRL"</f>
        <v>BRL</v>
      </c>
    </row>
    <row r="29" spans="1:2">
      <c r="A29" t="s">
        <v>28</v>
      </c>
      <c r="B29" t="str">
        <f>""</f>
        <v/>
      </c>
    </row>
    <row r="30" spans="1:2">
      <c r="A30" t="s">
        <v>29</v>
      </c>
      <c r="B30" t="str">
        <f>"0.01"</f>
        <v>0.01</v>
      </c>
    </row>
    <row r="31" spans="1:2">
      <c r="A31" t="s">
        <v>30</v>
      </c>
      <c r="B31" t="str">
        <f>""</f>
        <v/>
      </c>
    </row>
    <row r="32" spans="1:2">
      <c r="A32" t="s">
        <v>31</v>
      </c>
      <c r="B32" t="str">
        <f>""</f>
        <v/>
      </c>
    </row>
    <row r="33" spans="1:2">
      <c r="A33" t="s">
        <v>32</v>
      </c>
      <c r="B33" t="str">
        <f>""</f>
        <v/>
      </c>
    </row>
    <row r="34" spans="1:2">
      <c r="A34" t="s">
        <v>33</v>
      </c>
      <c r="B34" t="str">
        <f>""</f>
        <v/>
      </c>
    </row>
    <row r="35" spans="1:2">
      <c r="A35" t="s">
        <v>34</v>
      </c>
      <c r="B35" t="str">
        <f>""</f>
        <v/>
      </c>
    </row>
    <row r="36" spans="1:2">
      <c r="A36" t="s">
        <v>35</v>
      </c>
      <c r="B36" t="str">
        <f>""</f>
        <v/>
      </c>
    </row>
    <row r="37" spans="1:2">
      <c r="A37" t="s">
        <v>36</v>
      </c>
      <c r="B37" t="str">
        <f>""</f>
        <v/>
      </c>
    </row>
    <row r="38" spans="1:2">
      <c r="A38" t="s">
        <v>37</v>
      </c>
      <c r="B38" t="str">
        <f>""</f>
        <v/>
      </c>
    </row>
    <row r="39" spans="1:2">
      <c r="A39" t="s">
        <v>38</v>
      </c>
      <c r="B39" t="str">
        <f>"Painel"</f>
        <v>Painel</v>
      </c>
    </row>
    <row r="40" spans="1:2">
      <c r="A40" t="s">
        <v>39</v>
      </c>
      <c r="B40" t="str">
        <f>"HD"</f>
        <v>HD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Transação - 239 .xlsx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 RoamAtvo</dc:creator>
  <cp:lastModifiedBy>Sistema RoamAtvo</cp:lastModifiedBy>
  <dcterms:created xsi:type="dcterms:W3CDTF">2026-03-17T07:40:31-03:00</dcterms:created>
  <dcterms:modified xsi:type="dcterms:W3CDTF">2026-03-17T07:40:31-03:00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